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'Лист1'!$A$1:$G$41</definedName>
  </definedNames>
  <calcPr fullCalcOnLoad="1" fullPrecision="0"/>
</workbook>
</file>

<file path=xl/sharedStrings.xml><?xml version="1.0" encoding="utf-8"?>
<sst xmlns="http://schemas.openxmlformats.org/spreadsheetml/2006/main" count="56" uniqueCount="53">
  <si>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</si>
  <si>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</si>
  <si>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</si>
  <si>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</si>
  <si>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</si>
  <si>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</si>
  <si>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</si>
  <si>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</si>
  <si>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</si>
  <si>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</si>
  <si>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</si>
  <si>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</si>
  <si>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</si>
  <si>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</si>
  <si>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</si>
  <si>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</si>
  <si>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</si>
  <si>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</si>
  <si>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</si>
  <si>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</si>
  <si>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</si>
  <si>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</si>
  <si>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</si>
  <si>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</si>
  <si>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</si>
  <si>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</si>
  <si>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</si>
  <si>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</si>
  <si>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>Приложение  2</t>
  </si>
  <si>
    <t>№                  строки</t>
  </si>
  <si>
    <t>МЕЖБЮДЖЕТНЫЕ ТРАНСФЕРТЫ</t>
  </si>
  <si>
    <t>Иные межбюджетные трансферты</t>
  </si>
  <si>
    <t xml:space="preserve">ИТОГО: </t>
  </si>
  <si>
    <t>0310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</si>
  <si>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</si>
  <si>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</si>
  <si>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</si>
  <si>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</si>
  <si>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</si>
  <si>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1001</t>
  </si>
  <si>
    <t>Социальная политика</t>
  </si>
  <si>
    <t>Лебяженского сельского Совета депутатов</t>
  </si>
  <si>
    <t>"Об исполнении бюджета Лебяженский</t>
  </si>
  <si>
    <t>Жилищное хозяйство</t>
  </si>
  <si>
    <t>0501</t>
  </si>
  <si>
    <t>сельсовет за 2021 год"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</si>
  <si>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Администрации Лебяженского сельсовета за 2021 год</t>
  </si>
  <si>
    <t>Сумма                          за 2021 год</t>
  </si>
  <si>
    <t>ЗДРАВООХРАНЕНИЕ</t>
  </si>
  <si>
    <t>Другие вопросы в области здравоохранения</t>
  </si>
  <si>
    <t>0900</t>
  </si>
  <si>
    <t>0909</t>
  </si>
  <si>
    <t>к  решению №28-102 р от 11.04.2022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</si>
</sst>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;\-#,##0.0;\ "/>
    <numFmt numFmtId="174" formatCode="#,##0;\-#,##0;\ "/>
    <numFmt numFmtId="175" formatCode="#,##0.0"/>
    <numFmt numFmtId="176" formatCode="[$-F400]h:mm:ss\ AM/PM"/>
    <numFmt numFmtId="177" formatCode="#,##0.00&quot;р.&quot;"/>
    <numFmt numFmtId="178" formatCode="[$-FC19]d\ mmmm\ yyyy\ &quot;г.&quot;"/>
    <numFmt numFmtId="179" formatCode="#,##0_ ;[Red]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0" fontId="6" fillId="0" borderId="12" xfId="42" applyFont="1" applyFill="1" applyBorder="1" applyAlignment="1">
      <alignment horizontal="left" vertical="center" wrapText="1"/>
    </xf>
    <xf numFmtId="170" fontId="6" fillId="0" borderId="13" xfId="42" applyFont="1" applyFill="1" applyBorder="1" applyAlignment="1">
      <alignment horizontal="left" vertical="center" wrapText="1"/>
    </xf>
    <xf numFmtId="170" fontId="6" fillId="0" borderId="11" xfId="42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SheetLayoutView="100" workbookViewId="0" topLeftCell="A1">
      <selection activeCell="A7" sqref="A7:G7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5.875" style="12" customWidth="1"/>
    <col min="8" max="16384" width="9.125" style="1" customWidth="1"/>
  </cols>
  <sheetData>
    <row r="1" spans="4:7" ht="15.75">
      <c r="D1" s="19"/>
      <c r="E1" s="19" t="s">
        <v>28</v>
      </c>
      <c r="G1" s="19"/>
    </row>
    <row r="2" spans="4:7" ht="15.75">
      <c r="D2" s="19"/>
      <c r="E2" s="19" t="s">
        <v>52</v>
      </c>
      <c r="F2" s="19"/>
      <c r="G2" s="19"/>
    </row>
    <row r="3" spans="4:7" ht="15.75">
      <c r="D3" s="19"/>
      <c r="E3" s="19" t="s">
        <v>41</v>
      </c>
      <c r="G3" s="18"/>
    </row>
    <row r="4" spans="4:7" ht="15.75">
      <c r="D4" s="19"/>
      <c r="E4" s="19" t="s">
        <v>42</v>
      </c>
      <c r="G4" s="18"/>
    </row>
    <row r="5" spans="4:7" ht="15.75">
      <c r="D5" s="19"/>
      <c r="E5" s="19" t="s">
        <v>45</v>
      </c>
      <c r="G5" s="18"/>
    </row>
    <row r="7" spans="1:7" ht="58.5" customHeight="1">
      <c r="A7" s="40" t="s">
        <v>46</v>
      </c>
      <c r="B7" s="40"/>
      <c r="C7" s="40"/>
      <c r="D7" s="40"/>
      <c r="E7" s="40"/>
      <c r="F7" s="40"/>
      <c r="G7" s="40"/>
    </row>
    <row r="8" ht="15.75">
      <c r="G8" s="11" t="s">
        <v>13</v>
      </c>
    </row>
    <row r="9" spans="1:7" ht="31.5" customHeight="1">
      <c r="A9" s="2" t="s">
        <v>29</v>
      </c>
      <c r="B9" s="41" t="s">
        <v>8</v>
      </c>
      <c r="C9" s="42"/>
      <c r="D9" s="42"/>
      <c r="E9" s="43"/>
      <c r="F9" s="3" t="s">
        <v>0</v>
      </c>
      <c r="G9" s="13" t="s">
        <v>47</v>
      </c>
    </row>
    <row r="10" spans="1:7" ht="15.75">
      <c r="A10" s="2">
        <v>1</v>
      </c>
      <c r="B10" s="41" t="s">
        <v>6</v>
      </c>
      <c r="C10" s="42"/>
      <c r="D10" s="42"/>
      <c r="E10" s="43"/>
      <c r="F10" s="3" t="s">
        <v>7</v>
      </c>
      <c r="G10" s="5">
        <v>4</v>
      </c>
    </row>
    <row r="11" spans="1:7" ht="15.75" customHeight="1">
      <c r="A11" s="2">
        <v>1</v>
      </c>
      <c r="B11" s="28" t="s">
        <v>9</v>
      </c>
      <c r="C11" s="29"/>
      <c r="D11" s="29"/>
      <c r="E11" s="30"/>
      <c r="F11" s="6" t="s">
        <v>15</v>
      </c>
      <c r="G11" s="22">
        <f>G12+G13+G15</f>
        <v>6140376.72</v>
      </c>
    </row>
    <row r="12" spans="1:7" ht="36" customHeight="1">
      <c r="A12" s="2">
        <v>2</v>
      </c>
      <c r="B12" s="31" t="s">
        <v>17</v>
      </c>
      <c r="C12" s="32"/>
      <c r="D12" s="32"/>
      <c r="E12" s="33"/>
      <c r="F12" s="5" t="s">
        <v>10</v>
      </c>
      <c r="G12" s="23">
        <v>939110.66</v>
      </c>
    </row>
    <row r="13" spans="1:7" ht="50.25" customHeight="1">
      <c r="A13" s="2">
        <v>3</v>
      </c>
      <c r="B13" s="31" t="s">
        <v>18</v>
      </c>
      <c r="C13" s="32"/>
      <c r="D13" s="32"/>
      <c r="E13" s="33"/>
      <c r="F13" s="5" t="s">
        <v>12</v>
      </c>
      <c r="G13" s="23">
        <v>3242409.4</v>
      </c>
    </row>
    <row r="14" spans="1:7" ht="27" customHeight="1" hidden="1">
      <c r="A14" s="2">
        <v>5</v>
      </c>
      <c r="B14" s="20"/>
      <c r="C14" s="20"/>
      <c r="D14" s="21" t="s">
        <v>11</v>
      </c>
      <c r="E14" s="21"/>
      <c r="F14" s="5" t="s">
        <v>10</v>
      </c>
      <c r="G14" s="24"/>
    </row>
    <row r="15" spans="1:7" ht="17.25" customHeight="1">
      <c r="A15" s="2">
        <v>4</v>
      </c>
      <c r="B15" s="31" t="s">
        <v>19</v>
      </c>
      <c r="C15" s="32"/>
      <c r="D15" s="32"/>
      <c r="E15" s="33"/>
      <c r="F15" s="5" t="s">
        <v>34</v>
      </c>
      <c r="G15" s="25">
        <v>1958856.66</v>
      </c>
    </row>
    <row r="16" spans="1:7" ht="17.25" customHeight="1">
      <c r="A16" s="2">
        <v>5</v>
      </c>
      <c r="B16" s="28" t="s">
        <v>23</v>
      </c>
      <c r="C16" s="29"/>
      <c r="D16" s="29"/>
      <c r="E16" s="30"/>
      <c r="F16" s="6" t="s">
        <v>24</v>
      </c>
      <c r="G16" s="26">
        <f>SUM(G17)</f>
        <v>130300</v>
      </c>
    </row>
    <row r="17" spans="1:7" ht="17.25" customHeight="1">
      <c r="A17" s="2">
        <v>6</v>
      </c>
      <c r="B17" s="34" t="s">
        <v>27</v>
      </c>
      <c r="C17" s="35"/>
      <c r="D17" s="35"/>
      <c r="E17" s="36"/>
      <c r="F17" s="5" t="s">
        <v>16</v>
      </c>
      <c r="G17" s="23">
        <v>130300</v>
      </c>
    </row>
    <row r="18" spans="1:7" ht="18.75" customHeight="1">
      <c r="A18" s="2">
        <v>7</v>
      </c>
      <c r="B18" s="28" t="s">
        <v>20</v>
      </c>
      <c r="C18" s="29"/>
      <c r="D18" s="29"/>
      <c r="E18" s="30"/>
      <c r="F18" s="6" t="s">
        <v>22</v>
      </c>
      <c r="G18" s="26">
        <f>G19</f>
        <v>104000</v>
      </c>
    </row>
    <row r="19" spans="1:7" ht="34.5" customHeight="1">
      <c r="A19" s="2">
        <v>8</v>
      </c>
      <c r="B19" s="31" t="s">
        <v>21</v>
      </c>
      <c r="C19" s="32"/>
      <c r="D19" s="32"/>
      <c r="E19" s="33"/>
      <c r="F19" s="5" t="s">
        <v>33</v>
      </c>
      <c r="G19" s="23">
        <v>104000</v>
      </c>
    </row>
    <row r="20" spans="1:7" ht="18.75" customHeight="1">
      <c r="A20" s="2">
        <v>9</v>
      </c>
      <c r="B20" s="28" t="s">
        <v>35</v>
      </c>
      <c r="C20" s="29"/>
      <c r="D20" s="29"/>
      <c r="E20" s="30"/>
      <c r="F20" s="6" t="s">
        <v>36</v>
      </c>
      <c r="G20" s="26">
        <f>G21</f>
        <v>329000</v>
      </c>
    </row>
    <row r="21" spans="1:7" ht="16.5" customHeight="1">
      <c r="A21" s="2">
        <v>10</v>
      </c>
      <c r="B21" s="31" t="s">
        <v>37</v>
      </c>
      <c r="C21" s="32"/>
      <c r="D21" s="32"/>
      <c r="E21" s="33"/>
      <c r="F21" s="5" t="s">
        <v>38</v>
      </c>
      <c r="G21" s="25">
        <v>329000</v>
      </c>
    </row>
    <row r="22" spans="1:7" ht="16.5" customHeight="1">
      <c r="A22" s="2">
        <v>11</v>
      </c>
      <c r="B22" s="44" t="s">
        <v>1</v>
      </c>
      <c r="C22" s="45"/>
      <c r="D22" s="45"/>
      <c r="E22" s="46"/>
      <c r="F22" s="6" t="s">
        <v>2</v>
      </c>
      <c r="G22" s="27">
        <f>G24</f>
        <v>830154.5</v>
      </c>
    </row>
    <row r="23" spans="1:7" ht="16.5" customHeight="1">
      <c r="A23" s="2">
        <v>12</v>
      </c>
      <c r="B23" s="31" t="s">
        <v>43</v>
      </c>
      <c r="C23" s="32"/>
      <c r="D23" s="32"/>
      <c r="E23" s="33"/>
      <c r="F23" s="5" t="s">
        <v>44</v>
      </c>
      <c r="G23" s="25">
        <v>159482.79</v>
      </c>
    </row>
    <row r="24" spans="1:7" ht="16.5" customHeight="1">
      <c r="A24" s="2">
        <v>13</v>
      </c>
      <c r="B24" s="31" t="s">
        <v>25</v>
      </c>
      <c r="C24" s="32"/>
      <c r="D24" s="32"/>
      <c r="E24" s="33"/>
      <c r="F24" s="5" t="s">
        <v>14</v>
      </c>
      <c r="G24" s="25">
        <v>830154.5</v>
      </c>
    </row>
    <row r="25" spans="1:7" ht="15.75" customHeight="1">
      <c r="A25" s="2">
        <v>14</v>
      </c>
      <c r="B25" s="28" t="s">
        <v>26</v>
      </c>
      <c r="C25" s="29"/>
      <c r="D25" s="29"/>
      <c r="E25" s="30"/>
      <c r="F25" s="6" t="s">
        <v>3</v>
      </c>
      <c r="G25" s="26">
        <f>SUM(G26)</f>
        <v>2444000</v>
      </c>
    </row>
    <row r="26" spans="1:7" ht="20.25" customHeight="1">
      <c r="A26" s="2">
        <v>15</v>
      </c>
      <c r="B26" s="31" t="s">
        <v>4</v>
      </c>
      <c r="C26" s="32"/>
      <c r="D26" s="32"/>
      <c r="E26" s="33"/>
      <c r="F26" s="5" t="s">
        <v>5</v>
      </c>
      <c r="G26" s="25">
        <v>2444000</v>
      </c>
    </row>
    <row r="27" spans="1:7" ht="20.25" customHeight="1">
      <c r="A27" s="2">
        <v>16</v>
      </c>
      <c r="B27" s="47" t="s">
        <v>48</v>
      </c>
      <c r="C27" s="48"/>
      <c r="D27" s="48"/>
      <c r="E27" s="49"/>
      <c r="F27" s="6" t="s">
        <v>50</v>
      </c>
      <c r="G27" s="27">
        <f>G28</f>
        <v>19130</v>
      </c>
    </row>
    <row r="28" spans="1:7" ht="20.25" customHeight="1">
      <c r="A28" s="2">
        <v>17</v>
      </c>
      <c r="B28" s="50" t="s">
        <v>49</v>
      </c>
      <c r="C28" s="51"/>
      <c r="D28" s="51"/>
      <c r="E28" s="52"/>
      <c r="F28" s="5" t="s">
        <v>51</v>
      </c>
      <c r="G28" s="25">
        <v>19130</v>
      </c>
    </row>
    <row r="29" spans="1:7" ht="15.75" customHeight="1">
      <c r="A29" s="2">
        <v>18</v>
      </c>
      <c r="B29" s="28" t="s">
        <v>40</v>
      </c>
      <c r="C29" s="29"/>
      <c r="D29" s="29"/>
      <c r="E29" s="30"/>
      <c r="F29" s="6" t="s">
        <v>39</v>
      </c>
      <c r="G29" s="26">
        <f>SUM(G30)</f>
        <v>60000</v>
      </c>
    </row>
    <row r="30" spans="1:7" ht="18.75" customHeight="1">
      <c r="A30" s="2">
        <v>19</v>
      </c>
      <c r="B30" s="31" t="s">
        <v>40</v>
      </c>
      <c r="C30" s="32"/>
      <c r="D30" s="32"/>
      <c r="E30" s="33"/>
      <c r="F30" s="5" t="s">
        <v>39</v>
      </c>
      <c r="G30" s="23">
        <v>60000</v>
      </c>
    </row>
    <row r="31" spans="1:7" s="16" customFormat="1" ht="15.75" customHeight="1">
      <c r="A31" s="2">
        <v>20</v>
      </c>
      <c r="B31" s="28" t="s">
        <v>30</v>
      </c>
      <c r="C31" s="29"/>
      <c r="D31" s="29"/>
      <c r="E31" s="30"/>
      <c r="F31" s="15">
        <v>1400</v>
      </c>
      <c r="G31" s="26">
        <f>SUM(G32)</f>
        <v>596383.98</v>
      </c>
    </row>
    <row r="32" spans="1:7" ht="15.75" customHeight="1">
      <c r="A32" s="2">
        <v>21</v>
      </c>
      <c r="B32" s="31" t="s">
        <v>31</v>
      </c>
      <c r="C32" s="32"/>
      <c r="D32" s="32"/>
      <c r="E32" s="33"/>
      <c r="F32" s="2">
        <v>1403</v>
      </c>
      <c r="G32" s="23">
        <v>596383.98</v>
      </c>
    </row>
    <row r="33" spans="1:7" ht="16.5" customHeight="1">
      <c r="A33" s="17"/>
      <c r="B33" s="37" t="s">
        <v>32</v>
      </c>
      <c r="C33" s="38"/>
      <c r="D33" s="38"/>
      <c r="E33" s="39"/>
      <c r="F33" s="6"/>
      <c r="G33" s="26">
        <f>G11+G16+G18+G20+G22+G25+G29+G31+G23+G27</f>
        <v>10812827.99</v>
      </c>
    </row>
    <row r="34" spans="1:7" ht="18.75" customHeight="1">
      <c r="A34" s="7"/>
      <c r="B34" s="7"/>
      <c r="C34" s="7"/>
      <c r="D34" s="9"/>
      <c r="E34" s="9"/>
      <c r="F34" s="10"/>
      <c r="G34" s="14"/>
    </row>
    <row r="35" spans="1:7" ht="18.75" customHeight="1">
      <c r="A35" s="7"/>
      <c r="B35" s="7"/>
      <c r="C35" s="7"/>
      <c r="D35" s="9"/>
      <c r="E35" s="9"/>
      <c r="F35" s="10"/>
      <c r="G35" s="14"/>
    </row>
    <row r="36" spans="1:7" ht="18.75" customHeight="1">
      <c r="A36" s="7"/>
      <c r="B36" s="7"/>
      <c r="C36" s="7"/>
      <c r="D36" s="9"/>
      <c r="E36" s="9"/>
      <c r="F36" s="10"/>
      <c r="G36" s="14"/>
    </row>
    <row r="37" spans="1:7" ht="18.75" customHeight="1">
      <c r="A37" s="7"/>
      <c r="B37" s="7"/>
      <c r="C37" s="7"/>
      <c r="D37" s="9"/>
      <c r="E37" s="9"/>
      <c r="F37" s="10"/>
      <c r="G37" s="14"/>
    </row>
    <row r="38" spans="1:5" ht="18.75" customHeight="1">
      <c r="A38" s="7"/>
      <c r="B38" s="7"/>
      <c r="C38" s="7"/>
      <c r="D38" s="8"/>
      <c r="E38" s="8"/>
    </row>
    <row r="39" spans="1:3" ht="18.75" customHeight="1">
      <c r="A39" s="7"/>
      <c r="B39" s="7"/>
      <c r="C39" s="7"/>
    </row>
    <row r="40" spans="1:3" ht="18.75" customHeight="1">
      <c r="A40" s="7"/>
      <c r="B40" s="7"/>
      <c r="C40" s="7"/>
    </row>
    <row r="41" spans="1:3" ht="18" customHeight="1">
      <c r="A41" s="7"/>
      <c r="B41" s="7"/>
      <c r="C41" s="7"/>
    </row>
  </sheetData>
  <sheetProtection/>
  <mergeCells count="25">
    <mergeCell ref="B25:E25"/>
    <mergeCell ref="B24:E24"/>
    <mergeCell ref="B22:E22"/>
    <mergeCell ref="B27:E27"/>
    <mergeCell ref="B28:E28"/>
    <mergeCell ref="B31:E31"/>
    <mergeCell ref="B32:E32"/>
    <mergeCell ref="B33:E33"/>
    <mergeCell ref="B26:E26"/>
    <mergeCell ref="B29:E29"/>
    <mergeCell ref="B30:E30"/>
    <mergeCell ref="A7:G7"/>
    <mergeCell ref="B9:E9"/>
    <mergeCell ref="B10:E10"/>
    <mergeCell ref="B11:E11"/>
    <mergeCell ref="B15:E15"/>
    <mergeCell ref="B16:E16"/>
    <mergeCell ref="B12:E12"/>
    <mergeCell ref="B13:E13"/>
    <mergeCell ref="B23:E23"/>
    <mergeCell ref="B19:E19"/>
    <mergeCell ref="B20:E20"/>
    <mergeCell ref="B21:E21"/>
    <mergeCell ref="B17:E17"/>
    <mergeCell ref="B18:E18"/>
  </mergeCells>
  <printOptions/>
  <pageMargins left="0.984251968503937" right="0.3937007874015748" top="0.5905511811023623" bottom="0.5511811023622047" header="0" footer="0"/>
  <pageSetup firstPageNumber="3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selsovet</cp:lastModifiedBy>
  <cp:lastPrinted>2021-03-30T15:32:09Z</cp:lastPrinted>
  <dcterms:created xsi:type="dcterms:W3CDTF">2004-11-17T04:58:30Z</dcterms:created>
  <dcterms:modified xsi:type="dcterms:W3CDTF">2022-06-09T04:12:56Z</dcterms:modified>
  <cp:category/>
  <cp:version/>
  <cp:contentType/>
  <cp:contentStatus/>
</cp:coreProperties>
</file>